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y.bernbrock\Downloads\"/>
    </mc:Choice>
  </mc:AlternateContent>
  <xr:revisionPtr revIDLastSave="0" documentId="8_{9D460EA4-F4AF-4E32-A757-C38C53340F23}" xr6:coauthVersionLast="47" xr6:coauthVersionMax="47" xr10:uidLastSave="{00000000-0000-0000-0000-000000000000}"/>
  <bookViews>
    <workbookView xWindow="3855" yWindow="3855" windowWidth="21600" windowHeight="11295" xr2:uid="{D6B5009B-C240-497C-9720-52043D565B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<sst xmlns="http://schemas.openxmlformats.org/spreadsheetml/2006/main" count="6" uniqueCount="6">
  <si>
    <t>1st TD RATE</t>
  </si>
  <si>
    <t>Weighted Average Calculator</t>
  </si>
  <si>
    <t>Weighted Rate</t>
  </si>
  <si>
    <t>Loan Amount</t>
  </si>
  <si>
    <t>2nd Rate</t>
  </si>
  <si>
    <t>2135 Butano Drive, Suite 150 Sacramento CA 95825 Branch NMLS ID# 3199
Summit Funding, Inc. DBA Lead + Wholesale Lending NMLS ID# 3199 www.nmlsconsumeraccess.org | www.summitfunding.net
Licensed by CA Dept of Business Oversight #6072526,
CA Bureau of Real Estate #01220358, AZ Lic# 0925837, GA Lic# 39456 |Equal Housing Opportunity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</si>
</sst>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4"/>
      <color theme="1"/>
      <name val="Century Gothic"/>
      <family val="2"/>
    </font>
    <font>
      <u/>
      <sz val="11"/>
      <color theme="1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CDEB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3" fillId="2" borderId="0" xfId="2" applyNumberFormat="1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11" xfId="0" applyFont="1" applyFill="1" applyBorder="1"/>
    <xf numFmtId="0" fontId="2" fillId="2" borderId="0" xfId="0" applyFont="1" applyFill="1"/>
    <xf numFmtId="0" fontId="2" fillId="2" borderId="3" xfId="0" applyFont="1" applyFill="1" applyBorder="1"/>
    <xf numFmtId="10" fontId="2" fillId="2" borderId="0" xfId="0" applyNumberFormat="1" applyFont="1" applyFill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3" borderId="0" xfId="0" applyFont="1" applyFill="1"/>
    <xf numFmtId="0" fontId="2" fillId="2" borderId="3" xfId="0" applyFont="1" applyFill="1" applyBorder="1" applyAlignment="1">
      <alignment horizontal="center"/>
    </xf>
    <xf numFmtId="164" fontId="2" fillId="3" borderId="4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44" fontId="2" fillId="3" borderId="4" xfId="1" applyFont="1" applyFill="1" applyBorder="1" applyProtection="1">
      <protection locked="0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164" fontId="3" fillId="3" borderId="1" xfId="2" applyNumberFormat="1" applyFont="1" applyFill="1" applyBorder="1" applyAlignment="1">
      <alignment horizontal="center" vertical="center"/>
    </xf>
    <xf numFmtId="164" fontId="3" fillId="3" borderId="2" xfId="2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DEB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465747</xdr:colOff>
      <xdr:row>0</xdr:row>
      <xdr:rowOff>89141</xdr:rowOff>
    </xdr:from>
    <xdr:to>
      <xdr:col>5</xdr:col>
      <xdr:colOff>779829</xdr:colOff>
      <xdr:row>6</xdr:row>
      <xdr:rowOff>29592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F9D0D3-6825-D68E-1B99-939EA49F1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8247" y="89141"/>
          <a:ext cx="3032370" cy="954741"/>
        </a:xfrm>
        <a:prstGeom prst="rect">
          <a:avLst/>
        </a:prstGeom>
      </xdr:spPr>
    </xdr:pic>
    <xdr:clientData/>
  </xdr:twoCellAnchor>
  <xdr:twoCellAnchor editAs="oneCell">
    <xdr:from>
      <xdr:col>2</xdr:col>
      <xdr:colOff>9524</xdr:colOff>
      <xdr:row>21</xdr:row>
      <xdr:rowOff>19050</xdr:rowOff>
    </xdr:from>
    <xdr:to>
      <xdr:col>5</xdr:col>
      <xdr:colOff>1055847</xdr:colOff>
      <xdr:row>21</xdr:row>
      <xdr:rowOff>844550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E8D12B-32B5-B33D-1E97-48D37054D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1624" y="3705225"/>
          <a:ext cx="3151348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82DE-AAB4-4D01-8C25-767910F6DF1C}">
  <dimension ref="A10:H22"/>
  <sheetViews>
    <sheetView showGridLines="0" showRowColHeaders="0" tabSelected="1" view="pageBreakPreview" zoomScaleNormal="100" zoomScaleSheetLayoutView="100" workbookViewId="0">
      <selection activeCell="F15" sqref="F15"/>
    </sheetView>
  </sheetViews>
  <sheetFormatPr defaultColWidth="8.7109375" defaultRowHeight="16.5" x14ac:dyDescent="0.3"/>
  <cols>
    <col min="1" max="1" width="13.5703125" style="12" customWidth="1"/>
    <col min="2" max="3" width="8.7109375" style="12"/>
    <col min="4" max="4" width="8.85546875" style="12" bestFit="1" customWidth="1"/>
    <col min="5" max="5" width="12.5703125" style="12" bestFit="1" customWidth="1"/>
    <col min="6" max="6" width="18.7109375" style="12" customWidth="1"/>
    <col min="7" max="7" width="11.28515625" style="12" customWidth="1"/>
    <col min="8" max="8" width="2.28515625" style="12" customWidth="1"/>
    <col min="9" max="16384" width="8.7109375" style="12"/>
  </cols>
  <sheetData>
    <row r="10" spans="2:6" ht="17.25" thickBot="1" x14ac:dyDescent="0.35"/>
    <row r="11" spans="2:6" x14ac:dyDescent="0.3">
      <c r="B11" s="17" t="s">
        <v>1</v>
      </c>
      <c r="C11" s="18"/>
      <c r="D11" s="18"/>
      <c r="E11" s="18"/>
      <c r="F11" s="19"/>
    </row>
    <row r="12" spans="2:6" ht="17.25" thickBot="1" x14ac:dyDescent="0.35">
      <c r="B12" s="20"/>
      <c r="C12" s="21"/>
      <c r="D12" s="21"/>
      <c r="E12" s="21"/>
      <c r="F12" s="22"/>
    </row>
    <row r="13" spans="2:6" x14ac:dyDescent="0.3">
      <c r="B13" s="2"/>
      <c r="C13" s="3"/>
      <c r="D13" s="3"/>
      <c r="E13" s="3"/>
      <c r="F13" s="4"/>
    </row>
    <row r="14" spans="2:6" ht="17.25" thickBot="1" x14ac:dyDescent="0.35">
      <c r="B14" s="5"/>
      <c r="C14" s="6"/>
      <c r="D14" s="6"/>
      <c r="E14" s="6"/>
      <c r="F14" s="13" t="s">
        <v>3</v>
      </c>
    </row>
    <row r="15" spans="2:6" ht="17.25" thickBot="1" x14ac:dyDescent="0.35">
      <c r="B15" s="28" t="s">
        <v>0</v>
      </c>
      <c r="C15" s="29"/>
      <c r="D15" s="14">
        <v>4.1250000000000002E-2</v>
      </c>
      <c r="E15" s="8"/>
      <c r="F15" s="16">
        <v>700000</v>
      </c>
    </row>
    <row r="16" spans="2:6" ht="17.25" thickBot="1" x14ac:dyDescent="0.35">
      <c r="B16" s="28" t="s">
        <v>4</v>
      </c>
      <c r="C16" s="29"/>
      <c r="D16" s="15">
        <v>0.1</v>
      </c>
      <c r="E16" s="8"/>
      <c r="F16" s="16">
        <v>250000</v>
      </c>
    </row>
    <row r="17" spans="1:8" ht="17.25" thickBot="1" x14ac:dyDescent="0.35">
      <c r="B17" s="5"/>
      <c r="C17" s="6"/>
      <c r="D17" s="6"/>
      <c r="E17" s="6"/>
      <c r="F17" s="7"/>
    </row>
    <row r="18" spans="1:8" x14ac:dyDescent="0.3">
      <c r="B18" s="26" t="s">
        <v>2</v>
      </c>
      <c r="C18" s="27"/>
      <c r="D18" s="24">
        <f>SUMPRODUCT(D15:D16,F15:F16)/SUM(F15:F16)</f>
        <v>5.6710526315789475E-2</v>
      </c>
      <c r="E18" s="1"/>
      <c r="F18" s="7"/>
    </row>
    <row r="19" spans="1:8" ht="17.25" thickBot="1" x14ac:dyDescent="0.35">
      <c r="B19" s="26"/>
      <c r="C19" s="27"/>
      <c r="D19" s="25"/>
      <c r="E19" s="1"/>
      <c r="F19" s="7"/>
    </row>
    <row r="20" spans="1:8" ht="17.25" thickBot="1" x14ac:dyDescent="0.35">
      <c r="B20" s="9"/>
      <c r="C20" s="10"/>
      <c r="D20" s="10"/>
      <c r="E20" s="10"/>
      <c r="F20" s="11"/>
    </row>
    <row r="22" spans="1:8" ht="354.95" customHeight="1" x14ac:dyDescent="0.3">
      <c r="A22" s="23" t="s">
        <v>5</v>
      </c>
      <c r="B22" s="23"/>
      <c r="C22" s="23"/>
      <c r="D22" s="23"/>
      <c r="E22" s="23"/>
      <c r="F22" s="23"/>
      <c r="G22" s="23"/>
      <c r="H22" s="23"/>
    </row>
  </sheetData>
  <sheetProtection algorithmName="SHA-512" hashValue="MkUQzxPLdZo75i8qJqGxN5OoRI3HmXc/1qL0avc0+6S8PWWerr3/XeLunGeIxbDW3+oIDVe7+melzMG7qgodrg==" saltValue="SYlImnHC21o5WO1SCpk84Q==" spinCount="100000" sheet="1" objects="1" scenarios="1" selectLockedCells="1"/>
  <mergeCells count="6">
    <mergeCell ref="B11:F12"/>
    <mergeCell ref="A22:H22"/>
    <mergeCell ref="D18:D19"/>
    <mergeCell ref="B18:C19"/>
    <mergeCell ref="B16:C16"/>
    <mergeCell ref="B15:C15"/>
  </mergeCells>
  <printOptions horizontalCentered="1" verticalCentered="1"/>
  <pageMargins left="0.7" right="0.7" top="0.75" bottom="0.75" header="0.3" footer="0.3"/>
  <pageSetup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a53643-aad9-4cbb-a8ce-91e1baf5f6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8D70B15C1D54A86734D2E1CF9BDBA" ma:contentTypeVersion="13" ma:contentTypeDescription="Create a new document." ma:contentTypeScope="" ma:versionID="ed10970fa3003a0ef478c41200502a06">
  <xsd:schema xmlns:xsd="http://www.w3.org/2001/XMLSchema" xmlns:xs="http://www.w3.org/2001/XMLSchema" xmlns:p="http://schemas.microsoft.com/office/2006/metadata/properties" xmlns:ns2="c8a53643-aad9-4cbb-a8ce-91e1baf5f6b6" xmlns:ns3="e9fe5e9a-7e07-4228-99f7-dd9183a4e600" targetNamespace="http://schemas.microsoft.com/office/2006/metadata/properties" ma:root="true" ma:fieldsID="279f158650019d314ec7c36911ec8027" ns2:_="" ns3:_="">
    <xsd:import namespace="c8a53643-aad9-4cbb-a8ce-91e1baf5f6b6"/>
    <xsd:import namespace="e9fe5e9a-7e07-4228-99f7-dd9183a4e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53643-aad9-4cbb-a8ce-91e1baf5f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ff0d1a2-f35a-48e6-98cd-9e6bbdd907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e5e9a-7e07-4228-99f7-dd9183a4e60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B7DA34-F76D-4758-93EF-F85CF30E53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1A4FCD-3382-431C-8FA0-8ED2EFBB311D}">
  <ds:schemaRefs>
    <ds:schemaRef ds:uri="http://schemas.microsoft.com/office/2006/metadata/properties"/>
    <ds:schemaRef ds:uri="http://schemas.microsoft.com/office/infopath/2007/PartnerControls"/>
    <ds:schemaRef ds:uri="c8a53643-aad9-4cbb-a8ce-91e1baf5f6b6"/>
  </ds:schemaRefs>
</ds:datastoreItem>
</file>

<file path=customXml/itemProps3.xml><?xml version="1.0" encoding="utf-8"?>
<ds:datastoreItem xmlns:ds="http://schemas.openxmlformats.org/officeDocument/2006/customXml" ds:itemID="{54A37EC3-855F-463C-AA9A-A0F83FC56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a53643-aad9-4cbb-a8ce-91e1baf5f6b6"/>
    <ds:schemaRef ds:uri="e9fe5e9a-7e07-4228-99f7-dd9183a4e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Colligan</dc:creator>
  <cp:lastModifiedBy>Andy Bernbrock</cp:lastModifiedBy>
  <cp:lastPrinted>2025-02-07T19:44:45Z</cp:lastPrinted>
  <dcterms:created xsi:type="dcterms:W3CDTF">2025-02-06T18:50:06Z</dcterms:created>
  <dcterms:modified xsi:type="dcterms:W3CDTF">2025-03-11T22:58:00Z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0x010100A3B8D70B15C1D54A86734D2E1CF9BDBA</vt:lpwstr>
  </property>
</Properties>
</file>